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Rate card" sheetId="2" state="visible" r:id="rId2"/>
    <sheet xmlns:r="http://schemas.openxmlformats.org/officeDocument/2006/relationships" name="Ti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1">
    <font>
      <name val="Calibri"/>
      <family val="2"/>
      <color theme="1"/>
      <sz val="11"/>
      <scheme val="minor"/>
    </font>
    <font>
      <b val="1"/>
      <color rgb="0012233B"/>
      <sz val="16"/>
    </font>
    <font>
      <i val="1"/>
      <color rgb="008A94A1"/>
    </font>
    <font>
      <b val="1"/>
    </font>
    <font>
      <b val="1"/>
      <color rgb="00FFFFFF"/>
      <sz val="12"/>
    </font>
    <font>
      <b val="1"/>
      <color rgb="00FFFFFF"/>
      <sz val="11"/>
    </font>
    <font>
      <b val="1"/>
      <i val="1"/>
      <color rgb="00B3282D"/>
    </font>
    <font>
      <b val="1"/>
      <color rgb="0012233B"/>
      <sz val="13"/>
    </font>
    <font>
      <b val="1"/>
      <sz val="12"/>
    </font>
    <font>
      <b val="1"/>
      <color rgb="001E7D32"/>
      <sz val="14"/>
    </font>
    <font>
      <b val="1"/>
      <color rgb="0012233B"/>
      <sz val="14"/>
    </font>
  </fonts>
  <fills count="5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A4A73"/>
      </patternFill>
    </fill>
    <fill>
      <patternFill patternType="solid">
        <fgColor rgb="0012233B"/>
      </patternFill>
    </fill>
  </fills>
  <borders count="2">
    <border>
      <left/>
      <right/>
      <top/>
      <bottom/>
      <diagonal/>
    </border>
    <border>
      <left style="thin">
        <color rgb="00D0D5DC"/>
      </left>
      <right style="thin">
        <color rgb="00D0D5DC"/>
      </right>
      <top style="thin">
        <color rgb="00D0D5DC"/>
      </top>
      <bottom style="thin">
        <color rgb="00D0D5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64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165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165" fontId="9" fillId="0" borderId="1" applyAlignment="1" pivotButton="0" quotePrefix="0" xfId="0">
      <alignment vertical="center" wrapText="1"/>
    </xf>
    <xf numFmtId="0" fontId="10" fillId="0" borderId="0" pivotButton="0" quotePrefix="0" xfId="0"/>
    <xf numFmtId="0" fontId="3" fillId="0" borderId="0" pivotButton="0" quotePrefix="0" xfId="0"/>
    <xf numFmtId="0" fontId="5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6" customWidth="1" min="4" max="4"/>
    <col width="52" customWidth="1" min="5" max="5"/>
    <col width="10" customWidth="1" min="6" max="6"/>
  </cols>
  <sheetData>
    <row r="1">
      <c r="A1" s="1" t="inlineStr">
        <is>
          <t>HENSCHEL TECHNOLOGIES — STANDARD QUOTE</t>
        </is>
      </c>
      <c r="B1" s="2" t="n"/>
      <c r="C1" s="2" t="n"/>
      <c r="D1" s="2" t="n"/>
      <c r="E1" s="2" t="n"/>
      <c r="F1" s="2" t="n"/>
    </row>
    <row r="2">
      <c r="A2" s="3" t="inlineStr">
        <is>
          <t>Everyone quotes identically. Type quantities in the yellow cells — the sheet does the math. Wholesale items bill at cost x 1.30 (client sees one total, never the breakdown).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inlineStr">
        <is>
          <t>Client name:</t>
        </is>
      </c>
      <c r="B4" s="4" t="n"/>
      <c r="C4" s="2" t="n"/>
      <c r="D4" s="2" t="n"/>
      <c r="E4" s="2" t="n"/>
      <c r="F4" s="2" t="n"/>
    </row>
    <row r="5">
      <c r="A5" s="2" t="inlineStr">
        <is>
          <t>Date:</t>
        </is>
      </c>
      <c r="B5" s="5" t="n"/>
      <c r="C5" s="2" t="n"/>
      <c r="D5" s="2" t="n"/>
      <c r="E5" s="2" t="n"/>
      <c r="F5" s="2" t="n"/>
    </row>
    <row r="6">
      <c r="A6" s="2" t="inlineStr">
        <is>
          <t>Prepared by:</t>
        </is>
      </c>
      <c r="B6" s="4" t="n"/>
      <c r="C6" s="2" t="n"/>
      <c r="D6" s="2" t="n"/>
      <c r="E6" s="2" t="n"/>
      <c r="F6" s="2" t="n"/>
    </row>
    <row r="7">
      <c r="A7" s="2" t="inlineStr">
        <is>
          <t>Quote #:</t>
        </is>
      </c>
      <c r="B7" s="4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6" t="inlineStr">
        <is>
          <t>1 · MANAGED IT — per machine / month</t>
        </is>
      </c>
      <c r="B9" s="2" t="n"/>
      <c r="C9" s="2" t="n"/>
      <c r="D9" s="2" t="n"/>
      <c r="E9" s="2" t="n"/>
      <c r="F9" s="2" t="n"/>
    </row>
    <row r="10">
      <c r="A10" s="7" t="inlineStr">
        <is>
          <t>Item</t>
        </is>
      </c>
      <c r="B10" s="7" t="inlineStr">
        <is>
          <t>Qty</t>
        </is>
      </c>
      <c r="C10" s="7" t="inlineStr">
        <is>
          <t>Unit</t>
        </is>
      </c>
      <c r="D10" s="7" t="inlineStr">
        <is>
          <t>Billed</t>
        </is>
      </c>
      <c r="E10" s="7" t="inlineStr">
        <is>
          <t>Notes</t>
        </is>
      </c>
      <c r="F10" s="2" t="n"/>
    </row>
    <row r="11">
      <c r="A11" s="2" t="inlineStr">
        <is>
          <t>Essential — $125</t>
        </is>
      </c>
      <c r="B11" s="4" t="n">
        <v>0</v>
      </c>
      <c r="C11" s="8" t="n">
        <v>125</v>
      </c>
      <c r="D11" s="9">
        <f>B11*C11</f>
        <v/>
      </c>
      <c r="E11" s="3" t="inlineStr">
        <is>
          <t>Monitoring, patching, AV, help desk, remote fix</t>
        </is>
      </c>
      <c r="F11" s="2" t="n"/>
    </row>
    <row r="12">
      <c r="A12" s="2" t="inlineStr">
        <is>
          <t>Professional — $175</t>
        </is>
      </c>
      <c r="B12" s="4" t="n">
        <v>0</v>
      </c>
      <c r="C12" s="8" t="n">
        <v>175</v>
      </c>
      <c r="D12" s="9">
        <f>B12*C12</f>
        <v/>
      </c>
      <c r="E12" s="3" t="inlineStr">
        <is>
          <t>+ backup, Duo MFA, monthly health report</t>
        </is>
      </c>
      <c r="F12" s="2" t="n"/>
    </row>
    <row r="13">
      <c r="A13" s="2" t="inlineStr">
        <is>
          <t>Premium — $225</t>
        </is>
      </c>
      <c r="B13" s="4" t="n">
        <v>0</v>
      </c>
      <c r="C13" s="8" t="n">
        <v>225</v>
      </c>
      <c r="D13" s="9">
        <f>B13*C13</f>
        <v/>
      </c>
      <c r="E13" s="3" t="inlineStr">
        <is>
          <t>+ email security, password vault, priority queue, quarterly review</t>
        </is>
      </c>
      <c r="F13" s="2" t="n"/>
    </row>
    <row r="14">
      <c r="A14" s="6" t="inlineStr">
        <is>
          <t>2 · ADD-ONS — per user / month</t>
        </is>
      </c>
      <c r="B14" s="2" t="n"/>
      <c r="C14" s="2" t="n"/>
      <c r="D14" s="2" t="n"/>
      <c r="E14" s="2" t="n"/>
      <c r="F14" s="2" t="n"/>
    </row>
    <row r="15">
      <c r="A15" s="7" t="inlineStr">
        <is>
          <t>Item</t>
        </is>
      </c>
      <c r="B15" s="7" t="inlineStr">
        <is>
          <t>Qty</t>
        </is>
      </c>
      <c r="C15" s="7" t="inlineStr">
        <is>
          <t>Unit</t>
        </is>
      </c>
      <c r="D15" s="7" t="inlineStr">
        <is>
          <t>Billed</t>
        </is>
      </c>
      <c r="E15" s="7" t="inlineStr">
        <is>
          <t>Notes</t>
        </is>
      </c>
      <c r="F15" s="2" t="n"/>
    </row>
    <row r="16">
      <c r="A16" s="2" t="inlineStr">
        <is>
          <t>Louie (managed-plan client) — $10</t>
        </is>
      </c>
      <c r="B16" s="4" t="n">
        <v>0</v>
      </c>
      <c r="C16" s="8" t="n">
        <v>10</v>
      </c>
      <c r="D16" s="9">
        <f>B16*C16</f>
        <v/>
      </c>
      <c r="E16" s="3" t="inlineStr">
        <is>
          <t>AI assistant for the client's team</t>
        </is>
      </c>
      <c r="F16" s="2" t="n"/>
    </row>
    <row r="17">
      <c r="A17" s="2" t="inlineStr">
        <is>
          <t>Louie (non-subscriber) — $25</t>
        </is>
      </c>
      <c r="B17" s="4" t="n">
        <v>0</v>
      </c>
      <c r="C17" s="8" t="n">
        <v>25</v>
      </c>
      <c r="D17" s="9">
        <f>B17*C17</f>
        <v/>
      </c>
      <c r="E17" s="3" t="inlineStr">
        <is>
          <t>AI assistant, no managed plan</t>
        </is>
      </c>
      <c r="F17" s="2" t="n"/>
    </row>
    <row r="18">
      <c r="A18" s="2" t="inlineStr">
        <is>
          <t>Microsoft 365 Business Premium — $26.40</t>
        </is>
      </c>
      <c r="B18" s="4" t="n">
        <v>0</v>
      </c>
      <c r="C18" s="8" t="n">
        <v>26.4</v>
      </c>
      <c r="D18" s="9">
        <f>B18*C18</f>
        <v/>
      </c>
      <c r="E18" s="3" t="inlineStr">
        <is>
          <t>Resale</t>
        </is>
      </c>
      <c r="F18" s="2" t="n"/>
    </row>
    <row r="19">
      <c r="A19" s="2" t="inlineStr">
        <is>
          <t>Microsoft 365 Business Standard — $16.80</t>
        </is>
      </c>
      <c r="B19" s="4" t="n">
        <v>0</v>
      </c>
      <c r="C19" s="8" t="n">
        <v>16.8</v>
      </c>
      <c r="D19" s="9">
        <f>B19*C19</f>
        <v/>
      </c>
      <c r="E19" s="3" t="inlineStr">
        <is>
          <t>Resale</t>
        </is>
      </c>
      <c r="F19" s="2" t="n"/>
    </row>
    <row r="20">
      <c r="A20" s="6" t="inlineStr">
        <is>
          <t>3 · LABOR — per hour</t>
        </is>
      </c>
      <c r="B20" s="2" t="n"/>
      <c r="C20" s="2" t="n"/>
      <c r="D20" s="2" t="n"/>
      <c r="E20" s="2" t="n"/>
      <c r="F20" s="2" t="n"/>
    </row>
    <row r="21">
      <c r="A21" s="7" t="inlineStr">
        <is>
          <t>Item</t>
        </is>
      </c>
      <c r="B21" s="7" t="inlineStr">
        <is>
          <t>Qty</t>
        </is>
      </c>
      <c r="C21" s="7" t="inlineStr">
        <is>
          <t>Unit</t>
        </is>
      </c>
      <c r="D21" s="7" t="inlineStr">
        <is>
          <t>Billed</t>
        </is>
      </c>
      <c r="E21" s="7" t="inlineStr">
        <is>
          <t>Notes</t>
        </is>
      </c>
      <c r="F21" s="2" t="n"/>
    </row>
    <row r="22">
      <c r="A22" s="2" t="inlineStr">
        <is>
          <t>Field technician — $135/hr</t>
        </is>
      </c>
      <c r="B22" s="4" t="n">
        <v>0</v>
      </c>
      <c r="C22" s="8" t="n">
        <v>135</v>
      </c>
      <c r="D22" s="9">
        <f>B22*C22</f>
        <v/>
      </c>
      <c r="E22" s="3" t="inlineStr">
        <is>
          <t>On-site work</t>
        </is>
      </c>
      <c r="F22" s="2" t="n"/>
    </row>
    <row r="23">
      <c r="A23" s="2" t="inlineStr">
        <is>
          <t>Senior technician — $165/hr</t>
        </is>
      </c>
      <c r="B23" s="4" t="n">
        <v>0</v>
      </c>
      <c r="C23" s="8" t="n">
        <v>165</v>
      </c>
      <c r="D23" s="9">
        <f>B23*C23</f>
        <v/>
      </c>
      <c r="E23" s="3" t="inlineStr">
        <is>
          <t>Escalations, complex work</t>
        </is>
      </c>
      <c r="F23" s="2" t="n"/>
    </row>
    <row r="24">
      <c r="A24" s="2" t="inlineStr">
        <is>
          <t>Engineering / PM — $190/hr</t>
        </is>
      </c>
      <c r="B24" s="4" t="n">
        <v>0</v>
      </c>
      <c r="C24" s="8" t="n">
        <v>190</v>
      </c>
      <c r="D24" s="9">
        <f>B24*C24</f>
        <v/>
      </c>
      <c r="E24" s="3" t="inlineStr">
        <is>
          <t>Projects, design, management</t>
        </is>
      </c>
      <c r="F24" s="2" t="n"/>
    </row>
    <row r="25">
      <c r="A25" s="3" t="inlineStr">
        <is>
          <t>After-hours: 1.75x rate + travel, or $5,000/yr flat 24/7 coverage. Block time (prepaid hours) available.</t>
        </is>
      </c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6" t="inlineStr">
        <is>
          <t>4 · HARDWARE &amp; PRODUCTS — wholesale + 30 points</t>
        </is>
      </c>
      <c r="B27" s="2" t="n"/>
      <c r="C27" s="2" t="n"/>
      <c r="D27" s="2" t="n"/>
      <c r="E27" s="2" t="n"/>
      <c r="F27" s="2" t="n"/>
    </row>
    <row r="28">
      <c r="A28" s="7" t="inlineStr">
        <is>
          <t>Item</t>
        </is>
      </c>
      <c r="B28" s="7" t="inlineStr">
        <is>
          <t>Qty</t>
        </is>
      </c>
      <c r="C28" s="7" t="inlineStr">
        <is>
          <t>Unit</t>
        </is>
      </c>
      <c r="D28" s="7" t="inlineStr">
        <is>
          <t>Billed</t>
        </is>
      </c>
      <c r="E28" s="7" t="inlineStr">
        <is>
          <t>Notes</t>
        </is>
      </c>
      <c r="F28" s="2" t="n"/>
    </row>
    <row r="29">
      <c r="A29" s="10" t="inlineStr">
        <is>
          <t>Item 1 (type description)</t>
        </is>
      </c>
      <c r="B29" s="10" t="n">
        <v>1</v>
      </c>
      <c r="C29" s="11" t="n"/>
      <c r="D29" s="9">
        <f>ROUND(C29*1.30,2)</f>
        <v/>
      </c>
      <c r="E29" s="12" t="inlineStr">
        <is>
          <t>INTERNAL: client sees one line at the billed total</t>
        </is>
      </c>
      <c r="F29" s="2" t="n"/>
    </row>
    <row r="30">
      <c r="A30" s="10" t="inlineStr">
        <is>
          <t>Item 2 (type description)</t>
        </is>
      </c>
      <c r="B30" s="10" t="n">
        <v>1</v>
      </c>
      <c r="C30" s="11" t="n"/>
      <c r="D30" s="9">
        <f>ROUND(C30*1.30,2)</f>
        <v/>
      </c>
      <c r="E30" s="12" t="inlineStr">
        <is>
          <t>INTERNAL: client sees one line at the billed total</t>
        </is>
      </c>
      <c r="F30" s="2" t="n"/>
    </row>
    <row r="31">
      <c r="A31" s="10" t="inlineStr">
        <is>
          <t>Item 3 (type description)</t>
        </is>
      </c>
      <c r="B31" s="10" t="n">
        <v>1</v>
      </c>
      <c r="C31" s="11" t="n"/>
      <c r="D31" s="9">
        <f>ROUND(C31*1.30,2)</f>
        <v/>
      </c>
      <c r="E31" s="12" t="inlineStr">
        <is>
          <t>INTERNAL: client sees one line at the billed total</t>
        </is>
      </c>
      <c r="F31" s="2" t="n"/>
    </row>
    <row r="32">
      <c r="A32" s="10" t="inlineStr">
        <is>
          <t>Item 4 (type description)</t>
        </is>
      </c>
      <c r="B32" s="10" t="n">
        <v>1</v>
      </c>
      <c r="C32" s="11" t="n"/>
      <c r="D32" s="9">
        <f>ROUND(C32*1.30,2)</f>
        <v/>
      </c>
      <c r="E32" s="12" t="inlineStr">
        <is>
          <t>INTERNAL: client sees one line at the billed total</t>
        </is>
      </c>
      <c r="F32" s="2" t="n"/>
    </row>
    <row r="33">
      <c r="A33" s="10" t="inlineStr">
        <is>
          <t>Item 5 (type description)</t>
        </is>
      </c>
      <c r="B33" s="10" t="n">
        <v>1</v>
      </c>
      <c r="C33" s="11" t="n"/>
      <c r="D33" s="9">
        <f>ROUND(C33*1.30,2)</f>
        <v/>
      </c>
      <c r="E33" s="12" t="inlineStr">
        <is>
          <t>INTERNAL: client sees one line at the billed total</t>
        </is>
      </c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13" t="inlineStr">
        <is>
          <t>TOTALS</t>
        </is>
      </c>
      <c r="B35" s="2" t="n"/>
      <c r="C35" s="14" t="inlineStr">
        <is>
          <t>MONTHLY RECURRING</t>
        </is>
      </c>
      <c r="D35" s="15">
        <f>D11+D12+D13+D16+D17+D18+D19</f>
        <v/>
      </c>
      <c r="E35" s="2" t="n"/>
      <c r="F35" s="2" t="n"/>
    </row>
    <row r="36">
      <c r="A36" s="2" t="n"/>
      <c r="B36" s="2" t="n"/>
      <c r="C36" s="14" t="inlineStr">
        <is>
          <t>ONE-TIME</t>
        </is>
      </c>
      <c r="D36" s="15">
        <f>D22+D23+D24+D29+D30+D31+D32+D33</f>
        <v/>
      </c>
      <c r="E36" s="2" t="n"/>
      <c r="F36" s="2" t="n"/>
    </row>
  </sheetData>
  <mergeCells count="6">
    <mergeCell ref="A2:F2"/>
    <mergeCell ref="A14:F14"/>
    <mergeCell ref="A9:F9"/>
    <mergeCell ref="A27:F27"/>
    <mergeCell ref="A20:F20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</cols>
  <sheetData>
    <row r="1">
      <c r="A1" s="16" t="inlineStr">
        <is>
          <t>HENSCHEL TECHNOLOGIES — RATE CARD (authoritative)</t>
        </is>
      </c>
    </row>
    <row r="3">
      <c r="A3" s="17" t="inlineStr">
        <is>
          <t>Managed IT — Essential</t>
        </is>
      </c>
      <c r="B3" t="inlineStr">
        <is>
          <t>$125 / machine / mo</t>
        </is>
      </c>
    </row>
    <row r="4">
      <c r="A4" s="17" t="inlineStr">
        <is>
          <t>Managed IT — Professional</t>
        </is>
      </c>
      <c r="B4" t="inlineStr">
        <is>
          <t>$175 / machine / mo</t>
        </is>
      </c>
    </row>
    <row r="5">
      <c r="A5" s="17" t="inlineStr">
        <is>
          <t>Managed IT — Premium</t>
        </is>
      </c>
      <c r="B5" t="inlineStr">
        <is>
          <t>$225 / machine / mo</t>
        </is>
      </c>
    </row>
    <row r="6">
      <c r="A6" s="17" t="inlineStr">
        <is>
          <t>Field technician</t>
        </is>
      </c>
      <c r="B6" t="inlineStr">
        <is>
          <t>$135 / hr</t>
        </is>
      </c>
    </row>
    <row r="7">
      <c r="A7" s="17" t="inlineStr">
        <is>
          <t>Senior technician</t>
        </is>
      </c>
      <c r="B7" t="inlineStr">
        <is>
          <t>$165 / hr</t>
        </is>
      </c>
    </row>
    <row r="8">
      <c r="A8" s="17" t="inlineStr">
        <is>
          <t>Engineering / project management</t>
        </is>
      </c>
      <c r="B8" t="inlineStr">
        <is>
          <t>$190 / hr</t>
        </is>
      </c>
    </row>
    <row r="9">
      <c r="A9" s="17" t="inlineStr">
        <is>
          <t>After-hours</t>
        </is>
      </c>
      <c r="B9" t="inlineStr">
        <is>
          <t>1.75x + travel, or $5,000/yr flat 24/7</t>
        </is>
      </c>
    </row>
    <row r="10">
      <c r="A10" s="17" t="inlineStr">
        <is>
          <t>Block time</t>
        </is>
      </c>
      <c r="B10" t="inlineStr">
        <is>
          <t>Prepaid hours — ask Louis for current blocks</t>
        </is>
      </c>
    </row>
    <row r="11">
      <c r="A11" s="17" t="inlineStr">
        <is>
          <t>M365 Business Premium (resale)</t>
        </is>
      </c>
      <c r="B11" t="inlineStr">
        <is>
          <t>$26.40 / user / mo</t>
        </is>
      </c>
    </row>
    <row r="12">
      <c r="A12" s="17" t="inlineStr">
        <is>
          <t>M365 Business Standard (resale)</t>
        </is>
      </c>
      <c r="B12" t="inlineStr">
        <is>
          <t>$16.80 / user / mo</t>
        </is>
      </c>
    </row>
    <row r="13">
      <c r="A13" s="17" t="inlineStr">
        <is>
          <t>Louie — managed-plan clients</t>
        </is>
      </c>
      <c r="B13" t="inlineStr">
        <is>
          <t>$10 / user / mo</t>
        </is>
      </c>
    </row>
    <row r="14">
      <c r="A14" s="17" t="inlineStr">
        <is>
          <t>Louie — non-subscribers</t>
        </is>
      </c>
      <c r="B14" t="inlineStr">
        <is>
          <t>$25 / user / mo</t>
        </is>
      </c>
    </row>
    <row r="15">
      <c r="A15" s="17" t="inlineStr">
        <is>
          <t>Wholesale products / hardware</t>
        </is>
      </c>
      <c r="B15" t="inlineStr">
        <is>
          <t>Billed at cost x 1.30 — INTERNAL, never shown</t>
        </is>
      </c>
    </row>
    <row r="16">
      <c r="A16" s="17" t="inlineStr">
        <is>
          <t>Employee commission</t>
        </is>
      </c>
      <c r="B16" t="inlineStr">
        <is>
          <t>3.5% of all items sold + all contracts, no cap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</cols>
  <sheetData>
    <row r="1">
      <c r="A1" s="16" t="inlineStr">
        <is>
          <t>MANAGED IT TIERS — side by side</t>
        </is>
      </c>
    </row>
    <row r="3">
      <c r="A3" s="18" t="inlineStr">
        <is>
          <t>Essential — $125/machine/mo</t>
        </is>
      </c>
      <c r="B3" s="18" t="inlineStr">
        <is>
          <t>Professional — $175/machine/mo</t>
        </is>
      </c>
      <c r="C3" s="18" t="inlineStr">
        <is>
          <t>Premium — $225/machine/mo</t>
        </is>
      </c>
    </row>
    <row r="4">
      <c r="A4" t="inlineStr">
        <is>
          <t>✓ 24/7 monitoring and alerting</t>
        </is>
      </c>
      <c r="B4" t="inlineStr">
        <is>
          <t>↳ Everything in Essential</t>
        </is>
      </c>
      <c r="C4" t="inlineStr">
        <is>
          <t>↳ Everything in Professional</t>
        </is>
      </c>
    </row>
    <row r="5">
      <c r="A5" t="inlineStr">
        <is>
          <t>✓ Patch management</t>
        </is>
      </c>
      <c r="B5" t="inlineStr">
        <is>
          <t>✓ Data-protection backup</t>
        </is>
      </c>
      <c r="C5" t="inlineStr">
        <is>
          <t>✓ Email security</t>
        </is>
      </c>
    </row>
    <row r="6">
      <c r="A6" t="inlineStr">
        <is>
          <t>✓ Antivirus</t>
        </is>
      </c>
      <c r="B6" t="inlineStr">
        <is>
          <t>✓ Duo MFA management</t>
        </is>
      </c>
      <c r="C6" t="inlineStr">
        <is>
          <t>✓ Password vault</t>
        </is>
      </c>
    </row>
    <row r="7">
      <c r="A7" t="inlineStr">
        <is>
          <t>✓ Help desk support</t>
        </is>
      </c>
      <c r="B7" t="inlineStr">
        <is>
          <t>✓ Monthly health reporting</t>
        </is>
      </c>
      <c r="C7" t="inlineStr">
        <is>
          <t>✓ Priority support queue</t>
        </is>
      </c>
    </row>
    <row r="8">
      <c r="A8" t="inlineStr">
        <is>
          <t>✓ Remote remediation</t>
        </is>
      </c>
      <c r="C8" t="inlineStr">
        <is>
          <t>✓ Quarterly strategy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2026-10-02T13:36:19+00:00Z</dcterms:created>
  <dcterms:modified xmlns:dcterms="http://purl.org/dc/terms/" xmlns:xsi="http://www.w3.org/2001/XMLSchema-instance" xsi:type="dcterms:W3CDTF">2026-10-02T13:36:19+00:00Z</dcterms:modified>
</cp:coreProperties>
</file>